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OmerAlo\Downloads\"/>
    </mc:Choice>
  </mc:AlternateContent>
  <xr:revisionPtr revIDLastSave="0" documentId="13_ncr:1_{356B21F5-2594-4DD7-B949-EA824D50AE8D}" xr6:coauthVersionLast="47" xr6:coauthVersionMax="47" xr10:uidLastSave="{00000000-0000-0000-0000-000000000000}"/>
  <bookViews>
    <workbookView xWindow="-120" yWindow="-120" windowWidth="29040" windowHeight="15840" firstSheet="1" activeTab="1" xr2:uid="{00000000-000D-0000-FFFF-FFFF00000000}"/>
  </bookViews>
  <sheets>
    <sheet name="Bid Scoring Guidelines" sheetId="1" state="hidden" r:id="rId1"/>
    <sheet name="RFQ Supplier XXXX XXXX" sheetId="2" r:id="rId2"/>
    <sheet name="Bid Comparison" sheetId="3" state="hidden" r:id="rId3"/>
    <sheet name="Justification and Approval" sheetId="4" state="hidden"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3" l="1"/>
  <c r="E38" i="3"/>
  <c r="E37" i="3"/>
  <c r="E36" i="3"/>
  <c r="E35" i="3"/>
  <c r="E34" i="3"/>
  <c r="E33" i="3"/>
  <c r="E32" i="3"/>
  <c r="E31" i="3"/>
  <c r="E30" i="3"/>
  <c r="E18" i="3"/>
  <c r="E19" i="3" s="1"/>
  <c r="E20" i="3" l="1"/>
  <c r="E21" i="3" s="1"/>
  <c r="E25" i="3" s="1"/>
</calcChain>
</file>

<file path=xl/sharedStrings.xml><?xml version="1.0" encoding="utf-8"?>
<sst xmlns="http://schemas.openxmlformats.org/spreadsheetml/2006/main" count="172" uniqueCount="149">
  <si>
    <t>Suggested Guidelines for Scoring Bids</t>
  </si>
  <si>
    <t>Price</t>
  </si>
  <si>
    <t>1. Use lowest Price Bidder as Benchmark Price.</t>
  </si>
  <si>
    <t>2. Lowest Bidder is awarded a maximum score of 4</t>
  </si>
  <si>
    <t>3. Other Bidders</t>
  </si>
  <si>
    <t>Lowest Price X4
Bid Price</t>
  </si>
  <si>
    <t>Where 4 is the maximum attainable score.</t>
  </si>
  <si>
    <t>Lead time</t>
  </si>
  <si>
    <t>1. Use the agreed timelines as Benchmark Lead time. The appropriate lead time should be a discussion with the requestor considering the circumstances of the procurements</t>
  </si>
  <si>
    <t xml:space="preserve">2. On or before agreed lead time </t>
  </si>
  <si>
    <t>Maximum score of 4</t>
  </si>
  <si>
    <t>Agreed Lead time X4
Bid Lead time</t>
  </si>
  <si>
    <t>Notes:</t>
  </si>
  <si>
    <t>1. Where applicable it is recommended to introduce calculations using the above method when scoring other criteria. For example, when scoring warranty:</t>
  </si>
  <si>
    <t>Warranty: Best provided Warranty terms to be used as base line for this criterion, awarded a score of 4. The formula W ÷ B*4 = S, where B is baseline, W is warranty provided by supplier, S is score out of 4.</t>
  </si>
  <si>
    <t>2. Longest Warranty Period</t>
  </si>
  <si>
    <t>Warranty offer by bidder X4
Longest Warranty Period</t>
  </si>
  <si>
    <t>4. Where lower numbers are required (desirable), put the lowest available number in the Numerator e.g. the shoter the lead time the better, hence the shortest lead time is the numerator</t>
  </si>
  <si>
    <t>5. Where higher numbers are required (desirable), in such cases put the highest available number in the denominator e.g the longer the warranty, the better. Hence the longest warranty is the denominator</t>
  </si>
  <si>
    <t>Document Protection</t>
  </si>
  <si>
    <t>To unprotect the worksheet</t>
  </si>
  <si>
    <t>In the toolbar: Review → Unprotect Sheet then you enter the password 2468</t>
  </si>
  <si>
    <t>To Protect the worksheet again after editing</t>
  </si>
  <si>
    <t>In the toolbar: Review → Protect Sheet then you enter the password 2468</t>
  </si>
  <si>
    <t>Request for Quotation - International Rescue Committee</t>
  </si>
  <si>
    <t>Ref #:</t>
  </si>
  <si>
    <t>2SDN/SDKHA/1032865</t>
  </si>
  <si>
    <t>NY Ref #:</t>
  </si>
  <si>
    <t>Date:</t>
  </si>
  <si>
    <t>November 16, 2022</t>
  </si>
  <si>
    <t>Quotation required by (date):</t>
  </si>
  <si>
    <t>November 20, 2022</t>
  </si>
  <si>
    <t>Product delivery required by (date):</t>
  </si>
  <si>
    <t>November 23, 2022</t>
  </si>
  <si>
    <t>Purpose of RFQ:</t>
  </si>
  <si>
    <t>Procurement</t>
  </si>
  <si>
    <t>X</t>
  </si>
  <si>
    <t>Market Analysis</t>
  </si>
  <si>
    <t>Budgeting</t>
  </si>
  <si>
    <t xml:space="preserve">From (IRC Contact Name &amp; Address): </t>
  </si>
  <si>
    <t>Supplier Name &amp; Address:</t>
  </si>
  <si>
    <t>Omer Alobaid - Badr Street - Khartoum - Sudan - Khartoum - 0126373191</t>
  </si>
  <si>
    <t>Tel:</t>
  </si>
  <si>
    <t>Fax:</t>
  </si>
  <si>
    <t>Email:</t>
  </si>
  <si>
    <t>Award Criteria:</t>
  </si>
  <si>
    <t>1</t>
  </si>
  <si>
    <t>2</t>
  </si>
  <si>
    <t>3</t>
  </si>
  <si>
    <t>Bidder Information:</t>
  </si>
  <si>
    <t>Full name and titles of company owners:</t>
  </si>
  <si>
    <t>Person issuing quote (if different)</t>
  </si>
  <si>
    <t>Name:</t>
  </si>
  <si>
    <t>Phone:</t>
  </si>
  <si>
    <t>Estimated delivery date:</t>
  </si>
  <si>
    <t>Delivery costs:</t>
  </si>
  <si>
    <t>Bank name and address:</t>
  </si>
  <si>
    <t>Date that the quote is valid until (Minimum 1 month):</t>
  </si>
  <si>
    <t>Method of Payment (Cheque or Bank Transfer preferred):</t>
  </si>
  <si>
    <t>Unit &amp; QTY</t>
  </si>
  <si>
    <t>Description</t>
  </si>
  <si>
    <t>Unit Price</t>
  </si>
  <si>
    <t>Total Price</t>
  </si>
  <si>
    <t>20.00 Day</t>
  </si>
  <si>
    <t>cost for drafting  MSNA and developing the report for the new one IRC area of intervention (report for KHT, Gadaref, Blue Nile, South Kordfan)</t>
  </si>
  <si>
    <t>This document is not a commitment to purchase on the part of the IRC. 
Should your offer be successful an IRC Purchase Order will be issued.
Any order arising from this Request for Quotations will be subject to IRC's Conditions of Purchase.</t>
  </si>
  <si>
    <t>IRC requests that a supplier (i) informs IRC upon becoming aware that the integrity of IRC's business has been compromised during the RFQ process, and (ii) report such events through IRC's confidential hotline, Ethics point, which can be accessed at www.ethicspoint.com or via toll-free (866) 654-6461 in the U.S., or collect (503) 352-8177 outside the U.S.</t>
  </si>
  <si>
    <t xml:space="preserve">International Rescue Committee - IRC </t>
  </si>
  <si>
    <t>BID COMPARISON FORM</t>
  </si>
  <si>
    <t>PR, RFQ, or RFP Reference Number:</t>
  </si>
  <si>
    <t>RFQ/2SDN/204213</t>
  </si>
  <si>
    <t>Office:</t>
  </si>
  <si>
    <t>2SDN</t>
  </si>
  <si>
    <t>Prepared by (Name):</t>
  </si>
  <si>
    <t>Grant Code:</t>
  </si>
  <si>
    <t>U1095</t>
  </si>
  <si>
    <t>Donor:</t>
  </si>
  <si>
    <t>General</t>
  </si>
  <si>
    <t>1. PRICE COMPARISON (RFQ and RFP)</t>
  </si>
  <si>
    <t>Supplier 1</t>
  </si>
  <si>
    <t>xxxx - XXXX XXXX</t>
  </si>
  <si>
    <t>Unit Cost</t>
  </si>
  <si>
    <t>Total</t>
  </si>
  <si>
    <t>Name of Vendor</t>
  </si>
  <si>
    <t>Vendor's bid reference number</t>
  </si>
  <si>
    <t>Date of Offer</t>
  </si>
  <si>
    <t>Currency of offer</t>
  </si>
  <si>
    <t>Qty</t>
  </si>
  <si>
    <t>Unit</t>
  </si>
  <si>
    <t>Day</t>
  </si>
  <si>
    <t>0%</t>
  </si>
  <si>
    <t>Sub-Total</t>
  </si>
  <si>
    <t>Applicable taxes (if applicable)</t>
  </si>
  <si>
    <t>Total after tax and discount</t>
  </si>
  <si>
    <t>Freight/transport cost (if applicable)</t>
  </si>
  <si>
    <t>Other costs (if applicable)</t>
  </si>
  <si>
    <t>Delivery Period (in Days or Months or Weeks)</t>
  </si>
  <si>
    <t>Grand Total</t>
  </si>
  <si>
    <t>2. SCORING (Evaluation Weights must sum to 100%.  If a criterion does not apply, set it to zero. Score each criterion on a scale of 0 to 4, where:  0 - Does not qualify, 1 - below average, 2 - average, 3 - above average, 4 - excellent.)</t>
  </si>
  <si>
    <t>Score 
(0 to 4)</t>
  </si>
  <si>
    <t>Weighted score</t>
  </si>
  <si>
    <t>EVALUATION CRITERIA (Set evaluation criteria in this form to match the evaluation criteria in your RFP or RFQ)</t>
  </si>
  <si>
    <t>Weight (Set weight to match the weight in your RFP or RFQ)</t>
  </si>
  <si>
    <t>Financial proposal (Price Offer)</t>
  </si>
  <si>
    <t>60%</t>
  </si>
  <si>
    <t>Delivery terms (Lead times, delivery schedule and point of delivery)</t>
  </si>
  <si>
    <t>15%</t>
  </si>
  <si>
    <t>Payment terms (Credit period and terms)</t>
  </si>
  <si>
    <t>10%</t>
  </si>
  <si>
    <t>Availability</t>
  </si>
  <si>
    <t>5%</t>
  </si>
  <si>
    <t>Additional criterion if any (please fill in this space)</t>
  </si>
  <si>
    <t>Total Weigted Score</t>
  </si>
  <si>
    <t>100%</t>
  </si>
  <si>
    <t>3. RANKING (Based on the total weighted scores)</t>
  </si>
  <si>
    <t>4. COMMENTS</t>
  </si>
  <si>
    <t>Supplier bid reference #</t>
  </si>
  <si>
    <t>Supplier name</t>
  </si>
  <si>
    <t>Rank</t>
  </si>
  <si>
    <t>International Rescue Committee</t>
  </si>
  <si>
    <t>JUSTIFICATION AND APPROVAL</t>
  </si>
  <si>
    <t>of Supplier Selection</t>
  </si>
  <si>
    <t>PR, RFQ, or RFP Reference Number</t>
  </si>
  <si>
    <t>Recommended Supplier(s)</t>
  </si>
  <si>
    <t>Justification</t>
  </si>
  <si>
    <t>Does this supplier have a valid ATC check?  If not one must be conducted prior to recommendation.</t>
  </si>
  <si>
    <t>Yes: □</t>
  </si>
  <si>
    <t>No: □</t>
  </si>
  <si>
    <t>I/we have checked for the most common red flags for fraud and corruption as per the standard operating procedure</t>
  </si>
  <si>
    <t>Procurement Decision (Please briefly describe the decision of the RFQ project team or RFP Procurement Committee)</t>
  </si>
  <si>
    <t>Signatures of procurement reviewers: I, the undersigned, am an employee of International Rescue Committee, Inc. and have been part of the procurement process. I hereby confirm that I have participated in an unbiased procurement process, and I agree with the Procurement Decision.</t>
  </si>
  <si>
    <t>Process</t>
  </si>
  <si>
    <t>Who reviews</t>
  </si>
  <si>
    <t>RFQ Supplier</t>
  </si>
  <si>
    <t>Supply Chain; Requestor or designate; Finance representative or designate</t>
  </si>
  <si>
    <t>RFP</t>
  </si>
  <si>
    <t>Procurement committee members</t>
  </si>
  <si>
    <t>Name, Role, Signature, and Date</t>
  </si>
  <si>
    <t>Reviewer  1</t>
  </si>
  <si>
    <t>Reviewer  2</t>
  </si>
  <si>
    <t>Reviewer  3</t>
  </si>
  <si>
    <t>Reviewer  4</t>
  </si>
  <si>
    <t>Reviewer  5</t>
  </si>
  <si>
    <t>Approval: For RFP and for all MPAs and MSAs, IPD Country Director, USP Executive Director, and for Global Procurement, Sr. Dir. Global Procurement. Approval is not required for RFQ.</t>
  </si>
  <si>
    <t>Approver</t>
  </si>
  <si>
    <t>Financial Offer</t>
  </si>
  <si>
    <t>Delivery Leadtime</t>
  </si>
  <si>
    <t>Please Return All Quotes To: Bluilding 43, Block 22, Badr St, Taif area, Khartoum, Sudan IRC Office.</t>
  </si>
  <si>
    <t>SU-KhartoumProcurment@rescue.org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</si>
</sst>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Arial"/>
      <family val="2"/>
    </font>
    <font>
      <sz val="10"/>
      <color theme="1"/>
      <name val="Arial"/>
      <family val="2"/>
    </font>
    <font>
      <b/>
      <i/>
      <sz val="11"/>
      <color theme="1"/>
      <name val="Calibri"/>
      <family val="2"/>
      <scheme val="minor"/>
    </font>
    <font>
      <b/>
      <sz val="10"/>
      <color theme="1"/>
      <name val="Arial"/>
      <family val="2"/>
    </font>
    <font>
      <b/>
      <i/>
      <sz val="10"/>
      <color theme="1"/>
      <name val="Arial"/>
      <family val="2"/>
    </font>
    <font>
      <sz val="8"/>
      <color theme="1"/>
      <name val="Arial"/>
      <family val="2"/>
    </font>
    <font>
      <u/>
      <sz val="11"/>
      <color theme="10"/>
      <name val="Calibri"/>
      <family val="2"/>
      <scheme val="minor"/>
    </font>
  </fonts>
  <fills count="7">
    <fill>
      <patternFill patternType="none"/>
    </fill>
    <fill>
      <patternFill patternType="gray125"/>
    </fill>
    <fill>
      <patternFill patternType="solid">
        <fgColor rgb="FFC8C8C8"/>
        <bgColor indexed="64"/>
      </patternFill>
    </fill>
    <fill>
      <patternFill patternType="solid">
        <fgColor rgb="FFE0E0E0"/>
        <bgColor indexed="64"/>
      </patternFill>
    </fill>
    <fill>
      <patternFill patternType="solid">
        <fgColor rgb="FFC0C0C0"/>
        <bgColor indexed="64"/>
      </patternFill>
    </fill>
    <fill>
      <patternFill patternType="solid">
        <fgColor rgb="FFFFFF00"/>
        <bgColor indexed="64"/>
      </patternFill>
    </fill>
    <fill>
      <patternFill patternType="solid">
        <fgColor rgb="FFC8C8C8"/>
        <bgColor indexed="64"/>
      </patternFill>
    </fill>
  </fills>
  <borders count="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xf numFmtId="0" fontId="7" fillId="0" borderId="0" applyNumberFormat="0" applyFill="0" applyBorder="0" applyAlignment="0" applyProtection="0"/>
  </cellStyleXfs>
  <cellXfs count="45">
    <xf numFmtId="0" fontId="0" fillId="0" borderId="0" xfId="0"/>
    <xf numFmtId="0" fontId="1" fillId="0" borderId="0" xfId="0" applyFont="1"/>
    <xf numFmtId="0" fontId="2" fillId="0" borderId="0" xfId="0" applyFont="1"/>
    <xf numFmtId="0" fontId="2" fillId="0" borderId="0" xfId="0" applyFont="1" applyAlignment="1">
      <alignment wrapText="1"/>
    </xf>
    <xf numFmtId="0" fontId="4" fillId="2" borderId="2" xfId="0" applyFont="1" applyFill="1" applyBorder="1" applyAlignment="1">
      <alignment wrapText="1"/>
    </xf>
    <xf numFmtId="0" fontId="2" fillId="0" borderId="2" xfId="0" applyFont="1" applyBorder="1"/>
    <xf numFmtId="0" fontId="2" fillId="0" borderId="2" xfId="0" applyFont="1" applyBorder="1" applyAlignment="1">
      <alignment horizontal="center" vertical="center"/>
    </xf>
    <xf numFmtId="0" fontId="5" fillId="0" borderId="2" xfId="0" applyFont="1" applyBorder="1" applyAlignment="1">
      <alignment vertical="top" wrapText="1"/>
    </xf>
    <xf numFmtId="0" fontId="4" fillId="3" borderId="2" xfId="0" applyFont="1" applyFill="1" applyBorder="1" applyAlignment="1">
      <alignment wrapText="1"/>
    </xf>
    <xf numFmtId="0" fontId="4" fillId="0" borderId="2" xfId="0" applyFont="1" applyBorder="1"/>
    <xf numFmtId="0" fontId="4" fillId="0" borderId="0" xfId="0" applyFont="1"/>
    <xf numFmtId="0" fontId="2" fillId="4" borderId="2" xfId="0" applyFont="1" applyFill="1" applyBorder="1" applyAlignment="1">
      <alignment wrapText="1"/>
    </xf>
    <xf numFmtId="0" fontId="2" fillId="0" borderId="2" xfId="0" applyFont="1" applyBorder="1" applyAlignment="1">
      <alignment vertical="top"/>
    </xf>
    <xf numFmtId="0" fontId="4" fillId="4" borderId="3" xfId="0" applyFont="1" applyFill="1" applyBorder="1" applyAlignment="1">
      <alignment horizontal="center" wrapText="1"/>
    </xf>
    <xf numFmtId="0" fontId="4" fillId="4" borderId="2" xfId="0" applyFont="1" applyFill="1" applyBorder="1" applyAlignment="1">
      <alignment horizontal="center" wrapText="1"/>
    </xf>
    <xf numFmtId="0" fontId="4" fillId="4" borderId="5" xfId="0" applyFont="1" applyFill="1" applyBorder="1" applyAlignment="1">
      <alignment horizontal="center" wrapText="1"/>
    </xf>
    <xf numFmtId="0" fontId="4" fillId="4" borderId="6" xfId="0" applyFont="1" applyFill="1" applyBorder="1" applyAlignment="1">
      <alignment horizontal="center" wrapText="1"/>
    </xf>
    <xf numFmtId="0" fontId="2" fillId="0" borderId="5" xfId="0" applyFont="1" applyBorder="1" applyAlignment="1">
      <alignment vertical="top"/>
    </xf>
    <xf numFmtId="0" fontId="2" fillId="0" borderId="6" xfId="0" applyFont="1" applyBorder="1" applyAlignment="1">
      <alignment vertical="top"/>
    </xf>
    <xf numFmtId="0" fontId="4" fillId="5" borderId="5" xfId="0" applyFont="1" applyFill="1" applyBorder="1" applyAlignment="1">
      <alignment horizontal="center" wrapText="1"/>
    </xf>
    <xf numFmtId="0" fontId="4" fillId="0" borderId="6" xfId="0" applyFont="1" applyBorder="1"/>
    <xf numFmtId="0" fontId="2" fillId="2" borderId="5" xfId="0" applyFont="1" applyFill="1" applyBorder="1" applyAlignment="1">
      <alignment wrapText="1"/>
    </xf>
    <xf numFmtId="0" fontId="4" fillId="4" borderId="7" xfId="0" applyFont="1" applyFill="1" applyBorder="1" applyAlignment="1">
      <alignment horizontal="center" wrapText="1"/>
    </xf>
    <xf numFmtId="0" fontId="4" fillId="4" borderId="8" xfId="0" applyFont="1" applyFill="1" applyBorder="1" applyAlignment="1">
      <alignment horizontal="center" wrapText="1"/>
    </xf>
    <xf numFmtId="0" fontId="4" fillId="0" borderId="5" xfId="0" applyFont="1" applyBorder="1"/>
    <xf numFmtId="0" fontId="2" fillId="6" borderId="2" xfId="0" applyFont="1" applyFill="1" applyBorder="1" applyAlignment="1">
      <alignment vertical="center" wrapText="1"/>
    </xf>
    <xf numFmtId="0" fontId="2" fillId="0" borderId="2" xfId="0" applyFont="1" applyBorder="1" applyAlignment="1">
      <alignment vertical="top" wrapText="1"/>
    </xf>
    <xf numFmtId="0" fontId="4" fillId="6" borderId="2" xfId="0" applyFont="1" applyFill="1" applyBorder="1" applyAlignment="1">
      <alignment vertical="center" wrapText="1"/>
    </xf>
    <xf numFmtId="0" fontId="4" fillId="0" borderId="2" xfId="0" applyFont="1" applyBorder="1"/>
    <xf numFmtId="0" fontId="7" fillId="0" borderId="2" xfId="1" applyBorder="1"/>
    <xf numFmtId="0" fontId="4" fillId="2" borderId="2" xfId="0" applyFont="1" applyFill="1" applyBorder="1" applyAlignment="1">
      <alignment wrapText="1"/>
    </xf>
    <xf numFmtId="0" fontId="5" fillId="0" borderId="2" xfId="0" applyFont="1" applyBorder="1" applyAlignment="1">
      <alignment vertical="top" wrapText="1"/>
    </xf>
    <xf numFmtId="0" fontId="6" fillId="3"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vertical="center" wrapText="1"/>
    </xf>
    <xf numFmtId="0" fontId="3" fillId="0" borderId="1" xfId="0" applyFont="1" applyBorder="1"/>
    <xf numFmtId="0" fontId="2" fillId="0" borderId="2" xfId="0" applyFont="1" applyBorder="1" applyAlignment="1">
      <alignment vertical="top"/>
    </xf>
    <xf numFmtId="0" fontId="4" fillId="4" borderId="3" xfId="0" applyFont="1" applyFill="1" applyBorder="1" applyAlignment="1">
      <alignment horizontal="center" wrapText="1"/>
    </xf>
    <xf numFmtId="0" fontId="4" fillId="5" borderId="2" xfId="0" applyFont="1" applyFill="1" applyBorder="1" applyAlignment="1">
      <alignment horizontal="center" wrapText="1"/>
    </xf>
    <xf numFmtId="0" fontId="4" fillId="0" borderId="0" xfId="0" applyFont="1" applyAlignment="1">
      <alignment wrapText="1"/>
    </xf>
    <xf numFmtId="0" fontId="4" fillId="0" borderId="4" xfId="0" applyFont="1" applyBorder="1"/>
    <xf numFmtId="0" fontId="2" fillId="0" borderId="2" xfId="0" applyFont="1" applyBorder="1" applyAlignment="1">
      <alignment vertical="top" wrapText="1"/>
    </xf>
    <xf numFmtId="0" fontId="4" fillId="6" borderId="2" xfId="0" applyFont="1" applyFill="1" applyBorder="1" applyAlignment="1">
      <alignment vertical="center" wrapText="1"/>
    </xf>
    <xf numFmtId="0" fontId="4" fillId="0" borderId="0" xfId="0" applyFont="1"/>
    <xf numFmtId="0" fontId="2" fillId="6" borderId="2" xfId="0" applyFont="1" applyFill="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490538</xdr:colOff>
      <xdr:row>5</xdr:row>
      <xdr:rowOff>119063</xdr:rowOff>
    </xdr:to>
    <xdr:pic>
      <xdr:nvPicPr>
        <xdr:cNvPr id="2" name="Picture 1" descr="IRC_icon_square.bmp">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071563" cy="10715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1071563</xdr:colOff>
      <xdr:row>5</xdr:row>
      <xdr:rowOff>119063</xdr:rowOff>
    </xdr:to>
    <xdr:pic>
      <xdr:nvPicPr>
        <xdr:cNvPr id="2" name="Picture 1" descr="IRC_icon_square.bmp">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071563" cy="10715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952500</xdr:colOff>
      <xdr:row>3</xdr:row>
      <xdr:rowOff>381000</xdr:rowOff>
    </xdr:to>
    <xdr:pic>
      <xdr:nvPicPr>
        <xdr:cNvPr id="2" name="Picture 1" descr="IRC_icon_square.bmp">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952500"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U-KhartoumProcurment@rescue.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workbookViewId="0"/>
  </sheetViews>
  <sheetFormatPr defaultRowHeight="14.5" x14ac:dyDescent="0.35"/>
  <cols>
    <col min="1" max="1" width="30.7265625" customWidth="1"/>
    <col min="2" max="2" width="50.7265625" customWidth="1"/>
  </cols>
  <sheetData>
    <row r="1" spans="1:2" ht="15.5" x14ac:dyDescent="0.35">
      <c r="A1" s="1" t="s">
        <v>0</v>
      </c>
    </row>
    <row r="3" spans="1:2" ht="15.5" x14ac:dyDescent="0.35">
      <c r="A3" s="1" t="s">
        <v>1</v>
      </c>
    </row>
    <row r="4" spans="1:2" x14ac:dyDescent="0.35">
      <c r="A4" s="2" t="s">
        <v>2</v>
      </c>
    </row>
    <row r="5" spans="1:2" x14ac:dyDescent="0.35">
      <c r="A5" s="2" t="s">
        <v>3</v>
      </c>
    </row>
    <row r="6" spans="1:2" ht="26" x14ac:dyDescent="0.35">
      <c r="A6" s="2" t="s">
        <v>4</v>
      </c>
      <c r="B6" s="3" t="s">
        <v>5</v>
      </c>
    </row>
    <row r="7" spans="1:2" x14ac:dyDescent="0.35">
      <c r="A7" s="2" t="s">
        <v>6</v>
      </c>
    </row>
    <row r="9" spans="1:2" ht="15.5" x14ac:dyDescent="0.35">
      <c r="A9" s="1" t="s">
        <v>7</v>
      </c>
    </row>
    <row r="10" spans="1:2" x14ac:dyDescent="0.35">
      <c r="A10" s="2" t="s">
        <v>8</v>
      </c>
    </row>
    <row r="11" spans="1:2" x14ac:dyDescent="0.35">
      <c r="A11" s="2" t="s">
        <v>9</v>
      </c>
      <c r="B11" s="3" t="s">
        <v>10</v>
      </c>
    </row>
    <row r="12" spans="1:2" ht="26" x14ac:dyDescent="0.35">
      <c r="A12" s="2" t="s">
        <v>4</v>
      </c>
      <c r="B12" s="3" t="s">
        <v>11</v>
      </c>
    </row>
    <row r="14" spans="1:2" ht="15.5" x14ac:dyDescent="0.35">
      <c r="A14" s="1" t="s">
        <v>12</v>
      </c>
    </row>
    <row r="15" spans="1:2" x14ac:dyDescent="0.35">
      <c r="A15" s="2" t="s">
        <v>13</v>
      </c>
    </row>
    <row r="16" spans="1:2" x14ac:dyDescent="0.35">
      <c r="A16" s="2" t="s">
        <v>14</v>
      </c>
    </row>
    <row r="17" spans="1:2" x14ac:dyDescent="0.35">
      <c r="A17" s="2" t="s">
        <v>15</v>
      </c>
      <c r="B17" s="3" t="s">
        <v>10</v>
      </c>
    </row>
    <row r="18" spans="1:2" ht="26" x14ac:dyDescent="0.35">
      <c r="A18" s="2" t="s">
        <v>4</v>
      </c>
      <c r="B18" s="3" t="s">
        <v>16</v>
      </c>
    </row>
    <row r="19" spans="1:2" x14ac:dyDescent="0.35">
      <c r="A19" s="2" t="s">
        <v>17</v>
      </c>
    </row>
    <row r="20" spans="1:2" x14ac:dyDescent="0.35">
      <c r="A20" s="2" t="s">
        <v>18</v>
      </c>
    </row>
    <row r="22" spans="1:2" ht="15.5" x14ac:dyDescent="0.35">
      <c r="A22" s="1" t="s">
        <v>19</v>
      </c>
    </row>
    <row r="23" spans="1:2" x14ac:dyDescent="0.35">
      <c r="A23" s="2"/>
    </row>
    <row r="24" spans="1:2" x14ac:dyDescent="0.35">
      <c r="A24" s="2" t="s">
        <v>20</v>
      </c>
    </row>
    <row r="25" spans="1:2" x14ac:dyDescent="0.35">
      <c r="A25" s="2" t="s">
        <v>21</v>
      </c>
    </row>
    <row r="26" spans="1:2" x14ac:dyDescent="0.35">
      <c r="A26" s="2" t="s">
        <v>22</v>
      </c>
    </row>
    <row r="27" spans="1:2" x14ac:dyDescent="0.35">
      <c r="A27" s="2"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0"/>
  <sheetViews>
    <sheetView tabSelected="1" topLeftCell="A4" workbookViewId="0">
      <selection activeCell="E15" sqref="E15:F15"/>
    </sheetView>
  </sheetViews>
  <sheetFormatPr defaultRowHeight="14.5" x14ac:dyDescent="0.35"/>
  <cols>
    <col min="1" max="1" width="8.7265625" customWidth="1"/>
    <col min="2" max="2" width="13.7265625" customWidth="1"/>
    <col min="3" max="3" width="44.7265625" customWidth="1"/>
    <col min="4" max="4" width="13.7265625" customWidth="1"/>
    <col min="5" max="5" width="26.7265625" customWidth="1"/>
    <col min="6" max="7" width="12.7265625" customWidth="1"/>
    <col min="8" max="8" width="24.7265625" customWidth="1"/>
    <col min="9" max="9" width="12.7265625" customWidth="1"/>
  </cols>
  <sheetData>
    <row r="1" spans="1:6" x14ac:dyDescent="0.35">
      <c r="C1" s="35" t="s">
        <v>24</v>
      </c>
      <c r="D1" s="35"/>
      <c r="E1" s="35"/>
      <c r="F1" s="35"/>
    </row>
    <row r="2" spans="1:6" x14ac:dyDescent="0.35">
      <c r="D2" s="4" t="s">
        <v>25</v>
      </c>
      <c r="E2" s="30" t="s">
        <v>26</v>
      </c>
      <c r="F2" s="30"/>
    </row>
    <row r="3" spans="1:6" x14ac:dyDescent="0.35">
      <c r="D3" s="4" t="s">
        <v>27</v>
      </c>
      <c r="E3" s="30"/>
      <c r="F3" s="30"/>
    </row>
    <row r="4" spans="1:6" x14ac:dyDescent="0.35">
      <c r="D4" s="4" t="s">
        <v>28</v>
      </c>
      <c r="E4" s="30" t="s">
        <v>29</v>
      </c>
      <c r="F4" s="30"/>
    </row>
    <row r="5" spans="1:6" ht="26.5" x14ac:dyDescent="0.35">
      <c r="D5" s="30" t="s">
        <v>30</v>
      </c>
      <c r="E5" s="30"/>
      <c r="F5" s="4" t="s">
        <v>31</v>
      </c>
    </row>
    <row r="6" spans="1:6" ht="26.5" x14ac:dyDescent="0.35">
      <c r="D6" s="30" t="s">
        <v>32</v>
      </c>
      <c r="E6" s="30"/>
      <c r="F6" s="4" t="s">
        <v>33</v>
      </c>
    </row>
    <row r="7" spans="1:6" x14ac:dyDescent="0.35">
      <c r="D7" s="34" t="s">
        <v>34</v>
      </c>
      <c r="E7" s="5" t="s">
        <v>35</v>
      </c>
      <c r="F7" s="6" t="s">
        <v>36</v>
      </c>
    </row>
    <row r="8" spans="1:6" x14ac:dyDescent="0.35">
      <c r="D8" s="34"/>
      <c r="E8" s="5" t="s">
        <v>37</v>
      </c>
      <c r="F8" s="6"/>
    </row>
    <row r="9" spans="1:6" x14ac:dyDescent="0.35">
      <c r="D9" s="34"/>
      <c r="E9" s="5" t="s">
        <v>38</v>
      </c>
      <c r="F9" s="6"/>
    </row>
    <row r="10" spans="1:6" x14ac:dyDescent="0.35">
      <c r="A10" s="31"/>
      <c r="B10" s="31"/>
      <c r="C10" s="31"/>
      <c r="D10" s="31"/>
      <c r="E10" s="31"/>
      <c r="F10" s="31"/>
    </row>
    <row r="11" spans="1:6" x14ac:dyDescent="0.35">
      <c r="A11" s="30" t="s">
        <v>39</v>
      </c>
      <c r="B11" s="30"/>
      <c r="C11" s="30"/>
      <c r="D11" s="30" t="s">
        <v>40</v>
      </c>
      <c r="E11" s="30"/>
      <c r="F11" s="30"/>
    </row>
    <row r="12" spans="1:6" x14ac:dyDescent="0.35">
      <c r="A12" s="31" t="s">
        <v>41</v>
      </c>
      <c r="B12" s="31"/>
      <c r="C12" s="31"/>
      <c r="D12" s="31"/>
      <c r="E12" s="31"/>
      <c r="F12" s="31"/>
    </row>
    <row r="13" spans="1:6" x14ac:dyDescent="0.35">
      <c r="A13" s="31"/>
      <c r="B13" s="31"/>
      <c r="C13" s="31"/>
      <c r="D13" s="31"/>
      <c r="E13" s="31"/>
      <c r="F13" s="31"/>
    </row>
    <row r="14" spans="1:6" x14ac:dyDescent="0.35">
      <c r="A14" s="31"/>
      <c r="B14" s="31"/>
      <c r="C14" s="31"/>
      <c r="D14" s="31"/>
      <c r="E14" s="31"/>
      <c r="F14" s="31"/>
    </row>
    <row r="15" spans="1:6" x14ac:dyDescent="0.35">
      <c r="A15" s="31"/>
      <c r="B15" s="31"/>
      <c r="C15" s="31"/>
      <c r="D15" s="8" t="s">
        <v>42</v>
      </c>
      <c r="E15" s="31"/>
      <c r="F15" s="31"/>
    </row>
    <row r="16" spans="1:6" x14ac:dyDescent="0.35">
      <c r="A16" s="31"/>
      <c r="B16" s="31"/>
      <c r="C16" s="31"/>
      <c r="D16" s="8" t="s">
        <v>43</v>
      </c>
      <c r="E16" s="31"/>
      <c r="F16" s="31"/>
    </row>
    <row r="17" spans="1:6" x14ac:dyDescent="0.35">
      <c r="A17" s="31"/>
      <c r="B17" s="31"/>
      <c r="C17" s="31"/>
      <c r="D17" s="8" t="s">
        <v>44</v>
      </c>
      <c r="E17" s="31"/>
      <c r="F17" s="31"/>
    </row>
    <row r="18" spans="1:6" x14ac:dyDescent="0.35">
      <c r="A18" s="30" t="s">
        <v>45</v>
      </c>
      <c r="B18" s="30"/>
      <c r="C18" s="30"/>
      <c r="D18" s="30"/>
      <c r="E18" s="30"/>
      <c r="F18" s="30"/>
    </row>
    <row r="19" spans="1:6" x14ac:dyDescent="0.35">
      <c r="A19" s="33" t="s">
        <v>46</v>
      </c>
      <c r="B19" s="33"/>
      <c r="C19" s="31" t="s">
        <v>109</v>
      </c>
      <c r="D19" s="31"/>
      <c r="E19" s="31"/>
      <c r="F19" s="31"/>
    </row>
    <row r="20" spans="1:6" x14ac:dyDescent="0.35">
      <c r="A20" s="33" t="s">
        <v>47</v>
      </c>
      <c r="B20" s="33"/>
      <c r="C20" s="31" t="s">
        <v>145</v>
      </c>
      <c r="D20" s="31"/>
      <c r="E20" s="31"/>
      <c r="F20" s="31"/>
    </row>
    <row r="21" spans="1:6" x14ac:dyDescent="0.35">
      <c r="A21" s="33" t="s">
        <v>48</v>
      </c>
      <c r="B21" s="33"/>
      <c r="C21" s="31" t="s">
        <v>146</v>
      </c>
      <c r="D21" s="31"/>
      <c r="E21" s="31"/>
      <c r="F21" s="31"/>
    </row>
    <row r="22" spans="1:6" x14ac:dyDescent="0.35">
      <c r="A22" s="30" t="s">
        <v>49</v>
      </c>
      <c r="B22" s="30"/>
      <c r="C22" s="30"/>
      <c r="D22" s="30"/>
      <c r="E22" s="30"/>
      <c r="F22" s="30"/>
    </row>
    <row r="23" spans="1:6" x14ac:dyDescent="0.35">
      <c r="A23" s="33" t="s">
        <v>50</v>
      </c>
      <c r="B23" s="33"/>
      <c r="C23" s="33"/>
      <c r="D23" s="33"/>
      <c r="E23" s="33"/>
      <c r="F23" s="33"/>
    </row>
    <row r="24" spans="1:6" x14ac:dyDescent="0.35">
      <c r="A24" s="33" t="s">
        <v>46</v>
      </c>
      <c r="B24" s="33"/>
      <c r="C24" s="31"/>
      <c r="D24" s="31"/>
      <c r="E24" s="31"/>
      <c r="F24" s="31"/>
    </row>
    <row r="25" spans="1:6" x14ac:dyDescent="0.35">
      <c r="A25" s="33" t="s">
        <v>47</v>
      </c>
      <c r="B25" s="33"/>
      <c r="C25" s="31"/>
      <c r="D25" s="31"/>
      <c r="E25" s="31"/>
      <c r="F25" s="31"/>
    </row>
    <row r="26" spans="1:6" x14ac:dyDescent="0.35">
      <c r="A26" s="33" t="s">
        <v>48</v>
      </c>
      <c r="B26" s="33"/>
      <c r="C26" s="31"/>
      <c r="D26" s="31"/>
      <c r="E26" s="31"/>
      <c r="F26" s="31"/>
    </row>
    <row r="27" spans="1:6" x14ac:dyDescent="0.35">
      <c r="A27" s="33" t="s">
        <v>51</v>
      </c>
      <c r="B27" s="33"/>
      <c r="C27" s="33"/>
      <c r="D27" s="33"/>
      <c r="E27" s="33"/>
      <c r="F27" s="33"/>
    </row>
    <row r="28" spans="1:6" x14ac:dyDescent="0.35">
      <c r="A28" s="33" t="s">
        <v>52</v>
      </c>
      <c r="B28" s="33"/>
      <c r="C28" s="31"/>
      <c r="D28" s="31"/>
      <c r="E28" s="31"/>
      <c r="F28" s="31"/>
    </row>
    <row r="29" spans="1:6" x14ac:dyDescent="0.35">
      <c r="A29" s="33" t="s">
        <v>53</v>
      </c>
      <c r="B29" s="33"/>
      <c r="C29" s="31"/>
      <c r="D29" s="31"/>
      <c r="E29" s="31"/>
      <c r="F29" s="31"/>
    </row>
    <row r="30" spans="1:6" x14ac:dyDescent="0.35">
      <c r="A30" s="33" t="s">
        <v>54</v>
      </c>
      <c r="B30" s="33"/>
      <c r="C30" s="33"/>
      <c r="D30" s="31"/>
      <c r="E30" s="31"/>
      <c r="F30" s="31"/>
    </row>
    <row r="31" spans="1:6" x14ac:dyDescent="0.35">
      <c r="A31" s="33" t="s">
        <v>55</v>
      </c>
      <c r="B31" s="33"/>
      <c r="C31" s="33"/>
      <c r="D31" s="31"/>
      <c r="E31" s="31"/>
      <c r="F31" s="31"/>
    </row>
    <row r="32" spans="1:6" x14ac:dyDescent="0.35">
      <c r="A32" s="33" t="s">
        <v>56</v>
      </c>
      <c r="B32" s="33"/>
      <c r="C32" s="33"/>
      <c r="D32" s="31"/>
      <c r="E32" s="31"/>
      <c r="F32" s="31"/>
    </row>
    <row r="33" spans="1:6" x14ac:dyDescent="0.35">
      <c r="A33" s="33"/>
      <c r="B33" s="33"/>
      <c r="C33" s="33"/>
      <c r="D33" s="31"/>
      <c r="E33" s="31"/>
      <c r="F33" s="31"/>
    </row>
    <row r="34" spans="1:6" x14ac:dyDescent="0.35">
      <c r="A34" s="33" t="s">
        <v>57</v>
      </c>
      <c r="B34" s="33"/>
      <c r="C34" s="33"/>
      <c r="D34" s="31"/>
      <c r="E34" s="31"/>
      <c r="F34" s="31"/>
    </row>
    <row r="35" spans="1:6" x14ac:dyDescent="0.35">
      <c r="A35" s="33" t="s">
        <v>58</v>
      </c>
      <c r="B35" s="33"/>
      <c r="C35" s="33"/>
      <c r="D35" s="31"/>
      <c r="E35" s="31"/>
      <c r="F35" s="31"/>
    </row>
    <row r="36" spans="1:6" x14ac:dyDescent="0.35">
      <c r="A36" s="31"/>
      <c r="B36" s="31"/>
      <c r="C36" s="31"/>
      <c r="D36" s="31"/>
      <c r="E36" s="31"/>
      <c r="F36" s="31"/>
    </row>
    <row r="37" spans="1:6" ht="26.5" x14ac:dyDescent="0.35">
      <c r="A37" s="4" t="s">
        <v>59</v>
      </c>
      <c r="B37" s="30" t="s">
        <v>60</v>
      </c>
      <c r="C37" s="30"/>
      <c r="D37" s="30"/>
      <c r="E37" s="4" t="s">
        <v>61</v>
      </c>
      <c r="F37" s="4" t="s">
        <v>62</v>
      </c>
    </row>
    <row r="38" spans="1:6" ht="26" x14ac:dyDescent="0.35">
      <c r="A38" s="7" t="s">
        <v>63</v>
      </c>
      <c r="B38" s="31" t="s">
        <v>64</v>
      </c>
      <c r="C38" s="31"/>
      <c r="D38" s="31"/>
      <c r="E38" s="7"/>
      <c r="F38" s="7"/>
    </row>
    <row r="39" spans="1:6" x14ac:dyDescent="0.35">
      <c r="A39" s="32" t="s">
        <v>65</v>
      </c>
      <c r="B39" s="32"/>
      <c r="C39" s="32"/>
      <c r="D39" s="32"/>
      <c r="E39" s="32"/>
      <c r="F39" s="32"/>
    </row>
    <row r="40" spans="1:6" x14ac:dyDescent="0.35">
      <c r="A40" s="32"/>
      <c r="B40" s="32"/>
      <c r="C40" s="32"/>
      <c r="D40" s="32"/>
      <c r="E40" s="32"/>
      <c r="F40" s="32"/>
    </row>
    <row r="41" spans="1:6" x14ac:dyDescent="0.35">
      <c r="A41" s="32"/>
      <c r="B41" s="32"/>
      <c r="C41" s="32"/>
      <c r="D41" s="32"/>
      <c r="E41" s="32"/>
      <c r="F41" s="32"/>
    </row>
    <row r="43" spans="1:6" x14ac:dyDescent="0.35">
      <c r="A43" s="32" t="s">
        <v>66</v>
      </c>
      <c r="B43" s="32"/>
      <c r="C43" s="32"/>
      <c r="D43" s="32"/>
      <c r="E43" s="32"/>
      <c r="F43" s="32"/>
    </row>
    <row r="44" spans="1:6" x14ac:dyDescent="0.35">
      <c r="A44" s="32"/>
      <c r="B44" s="32"/>
      <c r="C44" s="32"/>
      <c r="D44" s="32"/>
      <c r="E44" s="32"/>
      <c r="F44" s="32"/>
    </row>
    <row r="45" spans="1:6" x14ac:dyDescent="0.35">
      <c r="A45" s="32"/>
      <c r="B45" s="32"/>
      <c r="C45" s="32"/>
      <c r="D45" s="32"/>
      <c r="E45" s="32"/>
      <c r="F45" s="32"/>
    </row>
    <row r="47" spans="1:6" x14ac:dyDescent="0.35">
      <c r="A47" s="28" t="s">
        <v>147</v>
      </c>
      <c r="B47" s="28"/>
      <c r="C47" s="28"/>
      <c r="D47" s="28"/>
      <c r="E47" s="28"/>
      <c r="F47" s="28"/>
    </row>
    <row r="48" spans="1:6" x14ac:dyDescent="0.35">
      <c r="A48" s="28"/>
      <c r="B48" s="28"/>
      <c r="C48" s="28"/>
      <c r="D48" s="28"/>
      <c r="E48" s="28"/>
      <c r="F48" s="28"/>
    </row>
    <row r="49" spans="1:6" x14ac:dyDescent="0.35">
      <c r="A49" s="28"/>
      <c r="B49" s="28"/>
      <c r="C49" s="28"/>
      <c r="D49" s="28"/>
      <c r="E49" s="28"/>
      <c r="F49" s="28"/>
    </row>
    <row r="50" spans="1:6" x14ac:dyDescent="0.35">
      <c r="A50" s="9" t="s">
        <v>44</v>
      </c>
      <c r="B50" s="29" t="s">
        <v>148</v>
      </c>
      <c r="C50" s="28"/>
      <c r="D50" s="28"/>
      <c r="E50" s="28"/>
      <c r="F50" s="28"/>
    </row>
  </sheetData>
  <mergeCells count="56">
    <mergeCell ref="C1:F1"/>
    <mergeCell ref="E2:F2"/>
    <mergeCell ref="E3:F3"/>
    <mergeCell ref="E4:F4"/>
    <mergeCell ref="D5:E5"/>
    <mergeCell ref="D6:E6"/>
    <mergeCell ref="D7:D9"/>
    <mergeCell ref="A10:F10"/>
    <mergeCell ref="A11:C11"/>
    <mergeCell ref="D11:F11"/>
    <mergeCell ref="A12:C17"/>
    <mergeCell ref="D12:F14"/>
    <mergeCell ref="E15:F15"/>
    <mergeCell ref="E16:F16"/>
    <mergeCell ref="E17:F17"/>
    <mergeCell ref="A18:F18"/>
    <mergeCell ref="A19:B19"/>
    <mergeCell ref="C19:F19"/>
    <mergeCell ref="A20:B20"/>
    <mergeCell ref="C20:F20"/>
    <mergeCell ref="A21:B21"/>
    <mergeCell ref="C21:F21"/>
    <mergeCell ref="A22:F22"/>
    <mergeCell ref="A23:F23"/>
    <mergeCell ref="A24:B24"/>
    <mergeCell ref="C24:F24"/>
    <mergeCell ref="A25:B25"/>
    <mergeCell ref="C25:F25"/>
    <mergeCell ref="A26:B26"/>
    <mergeCell ref="C26:F26"/>
    <mergeCell ref="A27:F27"/>
    <mergeCell ref="A28:B28"/>
    <mergeCell ref="C28:F28"/>
    <mergeCell ref="A29:B29"/>
    <mergeCell ref="C29:F29"/>
    <mergeCell ref="A30:C30"/>
    <mergeCell ref="D30:F30"/>
    <mergeCell ref="A31:C31"/>
    <mergeCell ref="D31:F31"/>
    <mergeCell ref="A32:C32"/>
    <mergeCell ref="D32:F32"/>
    <mergeCell ref="A33:C33"/>
    <mergeCell ref="D33:F33"/>
    <mergeCell ref="A34:C34"/>
    <mergeCell ref="D34:F34"/>
    <mergeCell ref="A35:C35"/>
    <mergeCell ref="D35:F35"/>
    <mergeCell ref="A36:F36"/>
    <mergeCell ref="A48:F48"/>
    <mergeCell ref="A49:F49"/>
    <mergeCell ref="B50:F50"/>
    <mergeCell ref="B37:D37"/>
    <mergeCell ref="B38:D38"/>
    <mergeCell ref="A39:F41"/>
    <mergeCell ref="A43:F45"/>
    <mergeCell ref="A47:F47"/>
  </mergeCells>
  <hyperlinks>
    <hyperlink ref="B50" r:id="rId1" xr:uid="{01B6DDFF-1D59-4A05-9DA0-5004DD50861F}"/>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8"/>
  <sheetViews>
    <sheetView workbookViewId="0"/>
  </sheetViews>
  <sheetFormatPr defaultRowHeight="14.5" x14ac:dyDescent="0.35"/>
  <cols>
    <col min="1" max="1" width="64.7265625" customWidth="1"/>
    <col min="2" max="2" width="8.7265625" customWidth="1"/>
    <col min="3" max="3" width="10.7265625" customWidth="1"/>
    <col min="4" max="4" width="12.7265625" customWidth="1"/>
    <col min="5" max="5" width="14.7265625" customWidth="1"/>
    <col min="9" max="9" width="13.7265625" customWidth="1"/>
    <col min="10" max="10" width="11.7265625" customWidth="1"/>
    <col min="11" max="11" width="13.7265625" customWidth="1"/>
  </cols>
  <sheetData>
    <row r="1" spans="1:11" x14ac:dyDescent="0.35">
      <c r="B1" s="10" t="s">
        <v>67</v>
      </c>
    </row>
    <row r="2" spans="1:11" x14ac:dyDescent="0.35">
      <c r="B2" s="10" t="s">
        <v>68</v>
      </c>
    </row>
    <row r="7" spans="1:11" x14ac:dyDescent="0.35">
      <c r="A7" s="11" t="s">
        <v>69</v>
      </c>
      <c r="B7" s="36" t="s">
        <v>70</v>
      </c>
      <c r="C7" s="36"/>
      <c r="I7" s="11" t="s">
        <v>71</v>
      </c>
      <c r="J7" s="36" t="s">
        <v>72</v>
      </c>
      <c r="K7" s="36"/>
    </row>
    <row r="8" spans="1:11" x14ac:dyDescent="0.35">
      <c r="A8" s="11" t="s">
        <v>73</v>
      </c>
      <c r="B8" s="36"/>
      <c r="C8" s="36"/>
      <c r="I8" s="11" t="s">
        <v>74</v>
      </c>
      <c r="J8" s="36" t="s">
        <v>75</v>
      </c>
      <c r="K8" s="36"/>
    </row>
    <row r="9" spans="1:11" x14ac:dyDescent="0.35">
      <c r="A9" s="11" t="s">
        <v>28</v>
      </c>
      <c r="B9" s="36"/>
      <c r="C9" s="36"/>
      <c r="I9" s="11" t="s">
        <v>76</v>
      </c>
      <c r="J9" s="36" t="s">
        <v>77</v>
      </c>
      <c r="K9" s="36"/>
    </row>
    <row r="11" spans="1:11" x14ac:dyDescent="0.35">
      <c r="A11" s="10" t="s">
        <v>78</v>
      </c>
    </row>
    <row r="12" spans="1:11" x14ac:dyDescent="0.35">
      <c r="D12" s="37" t="s">
        <v>79</v>
      </c>
      <c r="E12" s="37"/>
    </row>
    <row r="13" spans="1:11" x14ac:dyDescent="0.35">
      <c r="A13" s="28" t="s">
        <v>83</v>
      </c>
      <c r="B13" s="28"/>
      <c r="C13" s="28"/>
      <c r="D13" s="40" t="s">
        <v>80</v>
      </c>
      <c r="E13" s="40"/>
    </row>
    <row r="14" spans="1:11" x14ac:dyDescent="0.35">
      <c r="A14" s="28" t="s">
        <v>84</v>
      </c>
      <c r="B14" s="28"/>
      <c r="C14" s="28"/>
      <c r="D14" s="40"/>
      <c r="E14" s="40"/>
    </row>
    <row r="15" spans="1:11" x14ac:dyDescent="0.35">
      <c r="A15" s="28" t="s">
        <v>85</v>
      </c>
      <c r="B15" s="28"/>
      <c r="C15" s="28"/>
      <c r="D15" s="40"/>
      <c r="E15" s="40"/>
    </row>
    <row r="16" spans="1:11" x14ac:dyDescent="0.35">
      <c r="A16" s="28" t="s">
        <v>86</v>
      </c>
      <c r="B16" s="28"/>
      <c r="C16" s="28"/>
      <c r="D16" s="40"/>
      <c r="E16" s="40"/>
    </row>
    <row r="17" spans="1:5" x14ac:dyDescent="0.35">
      <c r="A17" s="14" t="s">
        <v>60</v>
      </c>
      <c r="B17" s="14" t="s">
        <v>87</v>
      </c>
      <c r="C17" s="14" t="s">
        <v>88</v>
      </c>
      <c r="D17" s="15" t="s">
        <v>81</v>
      </c>
      <c r="E17" s="16" t="s">
        <v>82</v>
      </c>
    </row>
    <row r="18" spans="1:5" x14ac:dyDescent="0.35">
      <c r="A18" s="12" t="s">
        <v>64</v>
      </c>
      <c r="B18" s="12">
        <v>20</v>
      </c>
      <c r="C18" s="12" t="s">
        <v>89</v>
      </c>
      <c r="D18" s="17"/>
      <c r="E18" s="18">
        <f>B18*D18</f>
        <v>0</v>
      </c>
    </row>
    <row r="19" spans="1:5" x14ac:dyDescent="0.35">
      <c r="A19" s="38" t="s">
        <v>91</v>
      </c>
      <c r="B19" s="38"/>
      <c r="C19" s="38"/>
      <c r="D19" s="19"/>
      <c r="E19" s="20">
        <f>SUM(E17:E18)</f>
        <v>0</v>
      </c>
    </row>
    <row r="20" spans="1:5" x14ac:dyDescent="0.35">
      <c r="A20" s="36" t="s">
        <v>92</v>
      </c>
      <c r="B20" s="36"/>
      <c r="C20" s="36"/>
      <c r="D20" s="17" t="s">
        <v>90</v>
      </c>
      <c r="E20" s="18">
        <f>E19*D20</f>
        <v>0</v>
      </c>
    </row>
    <row r="21" spans="1:5" x14ac:dyDescent="0.35">
      <c r="A21" s="38" t="s">
        <v>93</v>
      </c>
      <c r="B21" s="38"/>
      <c r="C21" s="38"/>
      <c r="D21" s="19"/>
      <c r="E21" s="20">
        <f>SUM(E19:E20)</f>
        <v>0</v>
      </c>
    </row>
    <row r="22" spans="1:5" x14ac:dyDescent="0.35">
      <c r="A22" s="36" t="s">
        <v>94</v>
      </c>
      <c r="B22" s="36"/>
      <c r="C22" s="36"/>
      <c r="D22" s="21"/>
      <c r="E22" s="18"/>
    </row>
    <row r="23" spans="1:5" x14ac:dyDescent="0.35">
      <c r="A23" s="36" t="s">
        <v>95</v>
      </c>
      <c r="B23" s="36"/>
      <c r="C23" s="36"/>
      <c r="D23" s="21"/>
      <c r="E23" s="18"/>
    </row>
    <row r="24" spans="1:5" x14ac:dyDescent="0.35">
      <c r="A24" s="36" t="s">
        <v>96</v>
      </c>
      <c r="B24" s="36"/>
      <c r="C24" s="36"/>
      <c r="D24" s="21"/>
      <c r="E24" s="18"/>
    </row>
    <row r="25" spans="1:5" x14ac:dyDescent="0.35">
      <c r="A25" s="38" t="s">
        <v>97</v>
      </c>
      <c r="B25" s="38"/>
      <c r="C25" s="38"/>
      <c r="D25" s="19"/>
      <c r="E25" s="20">
        <f>SUM(E21:E23)</f>
        <v>0</v>
      </c>
    </row>
    <row r="26" spans="1:5" x14ac:dyDescent="0.35">
      <c r="A26" s="39" t="s">
        <v>98</v>
      </c>
      <c r="B26" s="39"/>
      <c r="C26" s="39"/>
      <c r="D26" s="39"/>
      <c r="E26" s="39"/>
    </row>
    <row r="27" spans="1:5" x14ac:dyDescent="0.35">
      <c r="A27" s="39"/>
      <c r="B27" s="39"/>
      <c r="C27" s="39"/>
      <c r="D27" s="39"/>
      <c r="E27" s="39"/>
    </row>
    <row r="28" spans="1:5" x14ac:dyDescent="0.35">
      <c r="A28" s="39"/>
      <c r="B28" s="39"/>
      <c r="C28" s="39"/>
      <c r="D28" s="39"/>
      <c r="E28" s="39"/>
    </row>
    <row r="29" spans="1:5" ht="30" customHeight="1" x14ac:dyDescent="0.35">
      <c r="A29" s="13" t="s">
        <v>101</v>
      </c>
      <c r="B29" s="37" t="s">
        <v>102</v>
      </c>
      <c r="C29" s="37"/>
      <c r="D29" s="22" t="s">
        <v>99</v>
      </c>
      <c r="E29" s="23" t="s">
        <v>100</v>
      </c>
    </row>
    <row r="30" spans="1:5" x14ac:dyDescent="0.35">
      <c r="A30" s="12" t="s">
        <v>103</v>
      </c>
      <c r="B30" s="36" t="s">
        <v>104</v>
      </c>
      <c r="C30" s="36"/>
      <c r="D30" s="17"/>
      <c r="E30" s="20">
        <f t="shared" ref="E30:E38" si="0">B30*D30*10*2.5</f>
        <v>0</v>
      </c>
    </row>
    <row r="31" spans="1:5" x14ac:dyDescent="0.35">
      <c r="A31" s="12" t="s">
        <v>105</v>
      </c>
      <c r="B31" s="36" t="s">
        <v>106</v>
      </c>
      <c r="C31" s="36"/>
      <c r="D31" s="17"/>
      <c r="E31" s="20">
        <f t="shared" si="0"/>
        <v>0</v>
      </c>
    </row>
    <row r="32" spans="1:5" x14ac:dyDescent="0.35">
      <c r="A32" s="12" t="s">
        <v>107</v>
      </c>
      <c r="B32" s="36" t="s">
        <v>108</v>
      </c>
      <c r="C32" s="36"/>
      <c r="D32" s="17"/>
      <c r="E32" s="20">
        <f t="shared" si="0"/>
        <v>0</v>
      </c>
    </row>
    <row r="33" spans="1:11" x14ac:dyDescent="0.35">
      <c r="A33" s="12" t="s">
        <v>109</v>
      </c>
      <c r="B33" s="36" t="s">
        <v>110</v>
      </c>
      <c r="C33" s="36"/>
      <c r="D33" s="17"/>
      <c r="E33" s="20">
        <f t="shared" si="0"/>
        <v>0</v>
      </c>
    </row>
    <row r="34" spans="1:11" x14ac:dyDescent="0.35">
      <c r="A34" s="12" t="s">
        <v>111</v>
      </c>
      <c r="B34" s="36" t="s">
        <v>108</v>
      </c>
      <c r="C34" s="36"/>
      <c r="D34" s="17"/>
      <c r="E34" s="20">
        <f t="shared" si="0"/>
        <v>0</v>
      </c>
    </row>
    <row r="35" spans="1:11" x14ac:dyDescent="0.35">
      <c r="A35" s="12"/>
      <c r="B35" s="36" t="s">
        <v>90</v>
      </c>
      <c r="C35" s="36"/>
      <c r="D35" s="17"/>
      <c r="E35" s="20">
        <f t="shared" si="0"/>
        <v>0</v>
      </c>
    </row>
    <row r="36" spans="1:11" x14ac:dyDescent="0.35">
      <c r="A36" s="12"/>
      <c r="B36" s="36" t="s">
        <v>90</v>
      </c>
      <c r="C36" s="36"/>
      <c r="D36" s="17"/>
      <c r="E36" s="20">
        <f t="shared" si="0"/>
        <v>0</v>
      </c>
    </row>
    <row r="37" spans="1:11" x14ac:dyDescent="0.35">
      <c r="A37" s="12"/>
      <c r="B37" s="36" t="s">
        <v>90</v>
      </c>
      <c r="C37" s="36"/>
      <c r="D37" s="17"/>
      <c r="E37" s="20">
        <f t="shared" si="0"/>
        <v>0</v>
      </c>
    </row>
    <row r="38" spans="1:11" x14ac:dyDescent="0.35">
      <c r="A38" s="12"/>
      <c r="B38" s="36" t="s">
        <v>90</v>
      </c>
      <c r="C38" s="36"/>
      <c r="D38" s="17"/>
      <c r="E38" s="20">
        <f t="shared" si="0"/>
        <v>0</v>
      </c>
    </row>
    <row r="39" spans="1:11" x14ac:dyDescent="0.35">
      <c r="A39" s="9" t="s">
        <v>112</v>
      </c>
      <c r="B39" s="36" t="s">
        <v>113</v>
      </c>
      <c r="C39" s="36"/>
      <c r="D39" s="24"/>
      <c r="E39" s="20">
        <f>SUM(E30:E38)</f>
        <v>0</v>
      </c>
    </row>
    <row r="41" spans="1:11" x14ac:dyDescent="0.35">
      <c r="A41" s="10" t="s">
        <v>114</v>
      </c>
      <c r="F41" s="10" t="s">
        <v>115</v>
      </c>
    </row>
    <row r="42" spans="1:11" ht="26.5" x14ac:dyDescent="0.35">
      <c r="A42" s="13" t="s">
        <v>116</v>
      </c>
      <c r="B42" s="37" t="s">
        <v>117</v>
      </c>
      <c r="C42" s="37"/>
      <c r="D42" s="13" t="s">
        <v>100</v>
      </c>
      <c r="E42" s="13" t="s">
        <v>118</v>
      </c>
      <c r="F42" s="36"/>
      <c r="G42" s="36"/>
      <c r="H42" s="36"/>
      <c r="I42" s="36"/>
      <c r="J42" s="36"/>
      <c r="K42" s="36"/>
    </row>
    <row r="43" spans="1:11" x14ac:dyDescent="0.35">
      <c r="A43" s="12"/>
      <c r="B43" s="36"/>
      <c r="C43" s="36"/>
      <c r="D43" s="18"/>
      <c r="E43" s="18"/>
      <c r="F43" s="36"/>
      <c r="G43" s="36"/>
      <c r="H43" s="36"/>
      <c r="I43" s="36"/>
      <c r="J43" s="36"/>
      <c r="K43" s="36"/>
    </row>
    <row r="44" spans="1:11" x14ac:dyDescent="0.35">
      <c r="F44" s="36"/>
      <c r="G44" s="36"/>
      <c r="H44" s="36"/>
      <c r="I44" s="36"/>
      <c r="J44" s="36"/>
      <c r="K44" s="36"/>
    </row>
    <row r="45" spans="1:11" x14ac:dyDescent="0.35">
      <c r="F45" s="36"/>
      <c r="G45" s="36"/>
      <c r="H45" s="36"/>
      <c r="I45" s="36"/>
      <c r="J45" s="36"/>
      <c r="K45" s="36"/>
    </row>
    <row r="46" spans="1:11" x14ac:dyDescent="0.35">
      <c r="F46" s="36"/>
      <c r="G46" s="36"/>
      <c r="H46" s="36"/>
      <c r="I46" s="36"/>
      <c r="J46" s="36"/>
      <c r="K46" s="36"/>
    </row>
    <row r="47" spans="1:11" x14ac:dyDescent="0.35">
      <c r="F47" s="36"/>
      <c r="G47" s="36"/>
      <c r="H47" s="36"/>
      <c r="I47" s="36"/>
      <c r="J47" s="36"/>
      <c r="K47" s="36"/>
    </row>
    <row r="48" spans="1:11" x14ac:dyDescent="0.35">
      <c r="F48" s="36"/>
      <c r="G48" s="36"/>
      <c r="H48" s="36"/>
      <c r="I48" s="36"/>
      <c r="J48" s="36"/>
      <c r="K48" s="36"/>
    </row>
  </sheetData>
  <mergeCells count="37">
    <mergeCell ref="B7:C7"/>
    <mergeCell ref="J7:K7"/>
    <mergeCell ref="B8:C8"/>
    <mergeCell ref="J8:K8"/>
    <mergeCell ref="B9:C9"/>
    <mergeCell ref="J9:K9"/>
    <mergeCell ref="D12:E12"/>
    <mergeCell ref="D13:E13"/>
    <mergeCell ref="D14:E14"/>
    <mergeCell ref="D15:E15"/>
    <mergeCell ref="D16:E16"/>
    <mergeCell ref="A13:C13"/>
    <mergeCell ref="A14:C14"/>
    <mergeCell ref="A15:C15"/>
    <mergeCell ref="A16:C16"/>
    <mergeCell ref="A19:C19"/>
    <mergeCell ref="A20:C20"/>
    <mergeCell ref="A21:C21"/>
    <mergeCell ref="A22:C22"/>
    <mergeCell ref="A23:C23"/>
    <mergeCell ref="A24:C24"/>
    <mergeCell ref="A25:C25"/>
    <mergeCell ref="A26:E28"/>
    <mergeCell ref="B29:C29"/>
    <mergeCell ref="B30:C30"/>
    <mergeCell ref="B31:C31"/>
    <mergeCell ref="B32:C32"/>
    <mergeCell ref="B33:C33"/>
    <mergeCell ref="B34:C34"/>
    <mergeCell ref="B35:C35"/>
    <mergeCell ref="B36:C36"/>
    <mergeCell ref="B37:C37"/>
    <mergeCell ref="B38:C38"/>
    <mergeCell ref="B39:C39"/>
    <mergeCell ref="F42:K48"/>
    <mergeCell ref="B42:C42"/>
    <mergeCell ref="B43:C4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4"/>
  <sheetViews>
    <sheetView workbookViewId="0"/>
  </sheetViews>
  <sheetFormatPr defaultRowHeight="14.5" x14ac:dyDescent="0.35"/>
  <cols>
    <col min="1" max="1" width="28.7265625" customWidth="1"/>
    <col min="2" max="2" width="64.7265625" customWidth="1"/>
    <col min="3" max="4" width="10.7265625" customWidth="1"/>
  </cols>
  <sheetData>
    <row r="1" spans="1:4" x14ac:dyDescent="0.35">
      <c r="B1" s="10" t="s">
        <v>119</v>
      </c>
    </row>
    <row r="2" spans="1:4" x14ac:dyDescent="0.35">
      <c r="B2" s="10" t="s">
        <v>120</v>
      </c>
    </row>
    <row r="3" spans="1:4" x14ac:dyDescent="0.35">
      <c r="B3" s="10" t="s">
        <v>121</v>
      </c>
    </row>
    <row r="4" spans="1:4" ht="31" customHeight="1" x14ac:dyDescent="0.35"/>
    <row r="5" spans="1:4" ht="25" x14ac:dyDescent="0.35">
      <c r="A5" s="25" t="s">
        <v>122</v>
      </c>
      <c r="B5" s="26" t="s">
        <v>26</v>
      </c>
      <c r="C5" s="25" t="s">
        <v>28</v>
      </c>
      <c r="D5" s="26" t="s">
        <v>26</v>
      </c>
    </row>
    <row r="6" spans="1:4" ht="60" customHeight="1" x14ac:dyDescent="0.35">
      <c r="A6" s="25" t="s">
        <v>123</v>
      </c>
      <c r="B6" s="41"/>
      <c r="C6" s="41"/>
      <c r="D6" s="41"/>
    </row>
    <row r="7" spans="1:4" x14ac:dyDescent="0.35">
      <c r="A7" s="43" t="s">
        <v>124</v>
      </c>
      <c r="B7" s="43"/>
      <c r="C7" s="43"/>
      <c r="D7" s="43"/>
    </row>
    <row r="8" spans="1:4" ht="26" customHeight="1" x14ac:dyDescent="0.35">
      <c r="A8" s="44" t="s">
        <v>125</v>
      </c>
      <c r="B8" s="44"/>
      <c r="C8" s="25" t="s">
        <v>126</v>
      </c>
      <c r="D8" s="25" t="s">
        <v>127</v>
      </c>
    </row>
    <row r="9" spans="1:4" ht="26" customHeight="1" x14ac:dyDescent="0.35">
      <c r="A9" s="44" t="s">
        <v>128</v>
      </c>
      <c r="B9" s="44"/>
      <c r="C9" s="25" t="s">
        <v>126</v>
      </c>
      <c r="D9" s="25" t="s">
        <v>127</v>
      </c>
    </row>
    <row r="10" spans="1:4" ht="26" customHeight="1" x14ac:dyDescent="0.35">
      <c r="A10" s="44" t="s">
        <v>129</v>
      </c>
      <c r="B10" s="44"/>
      <c r="C10" s="44"/>
      <c r="D10" s="44"/>
    </row>
    <row r="11" spans="1:4" x14ac:dyDescent="0.35">
      <c r="A11" s="41"/>
      <c r="B11" s="41"/>
      <c r="C11" s="41"/>
      <c r="D11" s="41"/>
    </row>
    <row r="12" spans="1:4" x14ac:dyDescent="0.35">
      <c r="A12" s="41"/>
      <c r="B12" s="41"/>
      <c r="C12" s="41"/>
      <c r="D12" s="41"/>
    </row>
    <row r="13" spans="1:4" x14ac:dyDescent="0.35">
      <c r="A13" s="41"/>
      <c r="B13" s="41"/>
      <c r="C13" s="41"/>
      <c r="D13" s="41"/>
    </row>
    <row r="14" spans="1:4" x14ac:dyDescent="0.35">
      <c r="A14" s="41"/>
      <c r="B14" s="41"/>
      <c r="C14" s="41"/>
      <c r="D14" s="41"/>
    </row>
    <row r="15" spans="1:4" x14ac:dyDescent="0.35">
      <c r="A15" s="41"/>
      <c r="B15" s="41"/>
      <c r="C15" s="41"/>
      <c r="D15" s="41"/>
    </row>
    <row r="16" spans="1:4" x14ac:dyDescent="0.35">
      <c r="A16" s="41"/>
      <c r="B16" s="41"/>
      <c r="C16" s="41"/>
      <c r="D16" s="41"/>
    </row>
    <row r="17" spans="1:4" x14ac:dyDescent="0.35">
      <c r="A17" s="41"/>
      <c r="B17" s="41"/>
      <c r="C17" s="41"/>
      <c r="D17" s="41"/>
    </row>
    <row r="18" spans="1:4" x14ac:dyDescent="0.35">
      <c r="A18" s="41"/>
      <c r="B18" s="41"/>
      <c r="C18" s="41"/>
      <c r="D18" s="41"/>
    </row>
    <row r="19" spans="1:4" x14ac:dyDescent="0.35">
      <c r="A19" s="41"/>
      <c r="B19" s="41"/>
      <c r="C19" s="41"/>
      <c r="D19" s="41"/>
    </row>
    <row r="20" spans="1:4" x14ac:dyDescent="0.35">
      <c r="A20" s="41"/>
      <c r="B20" s="41"/>
      <c r="C20" s="41"/>
      <c r="D20" s="41"/>
    </row>
    <row r="21" spans="1:4" ht="51" customHeight="1" x14ac:dyDescent="0.35">
      <c r="A21" s="42" t="s">
        <v>130</v>
      </c>
      <c r="B21" s="42"/>
      <c r="C21" s="42"/>
      <c r="D21" s="42"/>
    </row>
    <row r="22" spans="1:4" x14ac:dyDescent="0.35">
      <c r="A22" s="27" t="s">
        <v>131</v>
      </c>
      <c r="B22" s="42" t="s">
        <v>132</v>
      </c>
      <c r="C22" s="42"/>
      <c r="D22" s="42"/>
    </row>
    <row r="23" spans="1:4" x14ac:dyDescent="0.35">
      <c r="A23" s="26" t="s">
        <v>133</v>
      </c>
      <c r="B23" s="41" t="s">
        <v>134</v>
      </c>
      <c r="C23" s="41"/>
      <c r="D23" s="41"/>
    </row>
    <row r="24" spans="1:4" x14ac:dyDescent="0.35">
      <c r="A24" s="26" t="s">
        <v>135</v>
      </c>
      <c r="B24" s="41" t="s">
        <v>136</v>
      </c>
      <c r="C24" s="41"/>
      <c r="D24" s="41"/>
    </row>
    <row r="26" spans="1:4" x14ac:dyDescent="0.35">
      <c r="A26" s="26"/>
      <c r="B26" s="41" t="s">
        <v>137</v>
      </c>
      <c r="C26" s="41"/>
      <c r="D26" s="41"/>
    </row>
    <row r="27" spans="1:4" ht="32" customHeight="1" x14ac:dyDescent="0.35">
      <c r="A27" s="26" t="s">
        <v>138</v>
      </c>
      <c r="B27" s="41"/>
      <c r="C27" s="41"/>
      <c r="D27" s="41"/>
    </row>
    <row r="28" spans="1:4" ht="32" customHeight="1" x14ac:dyDescent="0.35">
      <c r="A28" s="26" t="s">
        <v>139</v>
      </c>
      <c r="B28" s="41"/>
      <c r="C28" s="41"/>
      <c r="D28" s="41"/>
    </row>
    <row r="29" spans="1:4" ht="32" customHeight="1" x14ac:dyDescent="0.35">
      <c r="A29" s="26" t="s">
        <v>140</v>
      </c>
      <c r="B29" s="41"/>
      <c r="C29" s="41"/>
      <c r="D29" s="41"/>
    </row>
    <row r="30" spans="1:4" ht="32" customHeight="1" x14ac:dyDescent="0.35">
      <c r="A30" s="26" t="s">
        <v>141</v>
      </c>
      <c r="B30" s="41"/>
      <c r="C30" s="41"/>
      <c r="D30" s="41"/>
    </row>
    <row r="31" spans="1:4" ht="32" customHeight="1" x14ac:dyDescent="0.35">
      <c r="A31" s="26" t="s">
        <v>142</v>
      </c>
      <c r="B31" s="41"/>
      <c r="C31" s="41"/>
      <c r="D31" s="41"/>
    </row>
    <row r="32" spans="1:4" ht="38" customHeight="1" x14ac:dyDescent="0.35">
      <c r="A32" s="42" t="s">
        <v>143</v>
      </c>
      <c r="B32" s="41"/>
      <c r="C32" s="42"/>
      <c r="D32" s="42"/>
    </row>
    <row r="33" spans="1:4" x14ac:dyDescent="0.35">
      <c r="A33" s="26"/>
      <c r="B33" s="41" t="s">
        <v>137</v>
      </c>
      <c r="C33" s="41"/>
      <c r="D33" s="41"/>
    </row>
    <row r="34" spans="1:4" ht="32" customHeight="1" x14ac:dyDescent="0.35">
      <c r="A34" s="26" t="s">
        <v>144</v>
      </c>
      <c r="B34" s="41"/>
      <c r="C34" s="41"/>
      <c r="D34" s="41"/>
    </row>
  </sheetData>
  <mergeCells count="19">
    <mergeCell ref="B6:D6"/>
    <mergeCell ref="A7:D7"/>
    <mergeCell ref="A8:B8"/>
    <mergeCell ref="A9:B9"/>
    <mergeCell ref="A10:D10"/>
    <mergeCell ref="A11:D20"/>
    <mergeCell ref="A21:D21"/>
    <mergeCell ref="B22:D22"/>
    <mergeCell ref="B23:D23"/>
    <mergeCell ref="B24:D24"/>
    <mergeCell ref="B31:D31"/>
    <mergeCell ref="A32:D32"/>
    <mergeCell ref="B33:D33"/>
    <mergeCell ref="B34:D34"/>
    <mergeCell ref="B26:D26"/>
    <mergeCell ref="B27:D27"/>
    <mergeCell ref="B28:D28"/>
    <mergeCell ref="B29:D29"/>
    <mergeCell ref="B30:D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Bid Scoring Guidelines</vt:lpstr>
      <vt:lpstr>RFQ Supplier XXXX XXXX</vt:lpstr>
      <vt:lpstr>Bid Comparison</vt:lpstr>
      <vt:lpstr>Justification and Approval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Omer Alobaid</cp:lastModifiedBy>
  <dcterms:created xsi:type="dcterms:W3CDTF">2022-11-16T07:41:45Z</dcterms:created>
  <dcterms:modified xsi:type="dcterms:W3CDTF">2022-11-16T08:08:01Z</dcterms:modified>
</cp:coreProperties>
</file>